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 Overview" state="visible" r:id="rId4"/>
    <sheet sheetId="2" name="2. Measurement Spec" state="visible" r:id="rId5"/>
    <sheet sheetId="3" name="3. Bill of Materials" state="visible" r:id="rId6"/>
    <sheet sheetId="4" name="4. Construction Notes" state="visible" r:id="rId7"/>
    <sheet sheetId="5" name="5. Evidence Gates G0-G5" state="visible" r:id="rId8"/>
  </sheets>
  <calcPr calcId="171027"/>
</workbook>
</file>

<file path=xl/sharedStrings.xml><?xml version="1.0" encoding="utf-8"?>
<sst xmlns="http://schemas.openxmlformats.org/spreadsheetml/2006/main" count="413" uniqueCount="121">
  <si>
    <t>MADEAPT TECH PACK - GARMENT OVERVIEW</t>
  </si>
  <si>
    <t>Fill in the yellow cells. One tech pack per garment. Nothing is cut until every section is confirmed in writing by both sides (gate G0 on sheet 5).</t>
  </si>
  <si>
    <t>Field</t>
  </si>
  <si>
    <t>Your entry</t>
  </si>
  <si>
    <t>Why it matters</t>
  </si>
  <si>
    <t>Garment name</t>
  </si>
  <si>
    <t/>
  </si>
  <si>
    <t>e.g. "Ivy wrap dress"</t>
  </si>
  <si>
    <t>Style reference / code</t>
  </si>
  <si>
    <t>Any short code you and the maker can quote, e.g. IVY-01</t>
  </si>
  <si>
    <t>Client name</t>
  </si>
  <si>
    <t>Maker / tailor</t>
  </si>
  <si>
    <t>Date spec locked (G0)</t>
  </si>
  <si>
    <t>The date both sides confirmed this pack in writing</t>
  </si>
  <si>
    <t>True need date</t>
  </si>
  <si>
    <t>The date the garment must be in your hands (event date)</t>
  </si>
  <si>
    <t>Shipping buffer (days)</t>
  </si>
  <si>
    <t>Realistic transit time for your route, plus customs</t>
  </si>
  <si>
    <t>Revision buffer (days)</t>
  </si>
  <si>
    <t>Allow at least one correction round</t>
  </si>
  <si>
    <t>Deadline for the maker</t>
  </si>
  <si>
    <t>True need date minus both buffers - agree this date, not the event date</t>
  </si>
  <si>
    <t>Who sources the fabric?</t>
  </si>
  <si>
    <t>Client / maker / platform - decide before G0</t>
  </si>
  <si>
    <t>Size basis</t>
  </si>
  <si>
    <t>Made-to-measure or standard size?</t>
  </si>
  <si>
    <t>Measurements on sheet 2 are...</t>
  </si>
  <si>
    <t>BODY or GARMENT measurements - state it once, here, and never mix the two</t>
  </si>
  <si>
    <t>Agreed price and currency</t>
  </si>
  <si>
    <t>Payment structure</t>
  </si>
  <si>
    <t>Suggested: 30-40% deposit at G0, 30-40% after G3, balance after G4 (see sheet 5)</t>
  </si>
  <si>
    <t>MEASUREMENT SPECIFICATION</t>
  </si>
  <si>
    <t>Every measurement needs a target AND a tolerance - "exactly 74.0 cm" is not how fabric works. Delete rows you do not need; add garment-specific ones (strap length, boning channels, train length). Your maker fills in "Actual" at final verification (G4); Pass/Check calculates automatically. The italic row is an example - overwrite it.</t>
  </si>
  <si>
    <t>Measurement point</t>
  </si>
  <si>
    <t>Body or garment?</t>
  </si>
  <si>
    <t>Target (cm)</t>
  </si>
  <si>
    <t>Tolerance ± (cm)</t>
  </si>
  <si>
    <t>Actual at G4 (maker fills)</t>
  </si>
  <si>
    <t>Pass / Check</t>
  </si>
  <si>
    <t>Notes</t>
  </si>
  <si>
    <t>Waist (example - overwrite)</t>
  </si>
  <si>
    <t>Garment</t>
  </si>
  <si>
    <t>Measured flat, doubled</t>
  </si>
  <si>
    <t>Bust</t>
  </si>
  <si>
    <t>Underbust</t>
  </si>
  <si>
    <t>Waist</t>
  </si>
  <si>
    <t>High hip</t>
  </si>
  <si>
    <t>Full hip</t>
  </si>
  <si>
    <t>Shoulder width</t>
  </si>
  <si>
    <t>Nape to waist</t>
  </si>
  <si>
    <t>Waist to hem</t>
  </si>
  <si>
    <t>Hollow / neckline to hem</t>
  </si>
  <si>
    <t>Waist to floor</t>
  </si>
  <si>
    <t>Sleeve length</t>
  </si>
  <si>
    <t>Upper-arm circumference</t>
  </si>
  <si>
    <t>Across front</t>
  </si>
  <si>
    <t>Across back</t>
  </si>
  <si>
    <t>Heel height worn with garment</t>
  </si>
  <si>
    <t>BILL OF MATERIALS</t>
  </si>
  <si>
    <t>Every fabric, trim and notion. This is what your maker photographs against at gate G1, before anything is cut - catching a substitution here costs one message; catching it at delivery costs the garment. The italic row is an example - overwrite it.</t>
  </si>
  <si>
    <t>Item</t>
  </si>
  <si>
    <t>Type</t>
  </si>
  <si>
    <t>Composition</t>
  </si>
  <si>
    <t>Weight (gsm)</t>
  </si>
  <si>
    <t>Width (cm)</t>
  </si>
  <si>
    <t>Colour</t>
  </si>
  <si>
    <t>Quantity</t>
  </si>
  <si>
    <t>Sourced by</t>
  </si>
  <si>
    <t>Photo verified at G1?</t>
  </si>
  <si>
    <t>Main fabric (example - overwrite)</t>
  </si>
  <si>
    <t>Fabric</t>
  </si>
  <si>
    <t>100% silk satin</t>
  </si>
  <si>
    <t>Ivory</t>
  </si>
  <si>
    <t>3.5 m</t>
  </si>
  <si>
    <t>Maker</t>
  </si>
  <si>
    <t>Yes - swatch photo 12 Aug</t>
  </si>
  <si>
    <t>Stretch: none. No substitutions without written approval.</t>
  </si>
  <si>
    <t>CONSTRUCTION NOTES</t>
  </si>
  <si>
    <t>One instruction per row. Short sentences, no idiom - the notes may be read in a maker's second language. "Snug but not restrictive" translates badly; "negative ease 2 cm at bust" does not. Ask your maker to return questions in column D BEFORE the spec is locked - their answers in column E become part of the locked spec. The italic row is an example - overwrite it.</t>
  </si>
  <si>
    <t>#</t>
  </si>
  <si>
    <t>Area</t>
  </si>
  <si>
    <t>Instruction (one per row)</t>
  </si>
  <si>
    <t>Maker's questions</t>
  </si>
  <si>
    <t>Resolution (part of locked spec)</t>
  </si>
  <si>
    <t>Bodice</t>
  </si>
  <si>
    <t>Negative ease 2 cm at bust. (example - overwrite)</t>
  </si>
  <si>
    <t>Boning at side seams or none?</t>
  </si>
  <si>
    <t>Two spiral steel bones at side seams.</t>
  </si>
  <si>
    <t>Cover at least: seam finishes, hem depth and treatment, closures (zip type and placement), lining, interfacing, internal structure.</t>
  </si>
  <si>
    <t>PER-GARMENT EVIDENCE GATE TRACKER (G0-G5)</t>
  </si>
  <si>
    <t>Each production stage is a gate that passes only with photo evidence. If a photo does not answer "does this match the spec?", it is a nice photo, not evidence. Money moves only after the mapped gate passes.</t>
  </si>
  <si>
    <t>Gate</t>
  </si>
  <si>
    <t>Stage</t>
  </si>
  <si>
    <t>What must be evidenced</t>
  </si>
  <si>
    <t>Evidence received (photo ref / link)</t>
  </si>
  <si>
    <t>Date passed</t>
  </si>
  <si>
    <t>Payment milestone</t>
  </si>
  <si>
    <t>G0</t>
  </si>
  <si>
    <t>Spec lock</t>
  </si>
  <si>
    <t>Brief, measurements, fabric and timeline confirmed in writing by both sides. Nothing is cut until G0 passes.</t>
  </si>
  <si>
    <t>Deposit (30-40%) releases at G0</t>
  </si>
  <si>
    <t>G1</t>
  </si>
  <si>
    <t>Materials verified</t>
  </si>
  <si>
    <t>Photos of the actual fabric and trims - swatch shot showing weave/stretch, label or receipt where relevant.</t>
  </si>
  <si>
    <t>-</t>
  </si>
  <si>
    <t>G2</t>
  </si>
  <si>
    <t>Cut confirmed</t>
  </si>
  <si>
    <t>Photos of cut pieces laid out: grain direction, pattern matching, right fabric became the right pieces.</t>
  </si>
  <si>
    <t>G3</t>
  </si>
  <si>
    <t>Construction checkpoint</t>
  </si>
  <si>
    <t>Progress photos at the half-built stage: seams, structure, closures, insides. Toile / first fitting for fitted garments.</t>
  </si>
  <si>
    <t>Mid-payment (30-40%) after G3 passes</t>
  </si>
  <si>
    <t>G4</t>
  </si>
  <si>
    <t>Finished garment verified</t>
  </si>
  <si>
    <t>Garment on a form or flat, with a tape measure at key points, checked against sheet 2. Fill in "Actual" measurements now.</t>
  </si>
  <si>
    <t>Balance after G4 - before shipping</t>
  </si>
  <si>
    <t>G5</t>
  </si>
  <si>
    <t>Delivery confirmed</t>
  </si>
  <si>
    <t>Client confirms the garment matches the G4 evidence on arrival. Transit damage caught immediately.</t>
  </si>
  <si>
    <t>Photo standards: natural or neutral lighting, no filters; a scale reference (tape or ruler) in fabric and cut shots; inside-out shots at G3 and G4; tape-on-garment shots at G4 for the measurements that matter most; short video for stretch, zips and drape.</t>
  </si>
  <si>
    <t>Template by MadeApt (madeapt.com) - free to use and share.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</si>
</sst>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i/>
      <color rgb="FF8A8A96"/>
      <sz val="10"/>
      <name val="Calibri"/>
    </font>
    <font>
      <b/>
      <color rgb="FF0A0A1A"/>
      <sz val="10"/>
      <name val="Calibri"/>
    </font>
    <font>
      <sz val="10"/>
      <name val="Calibri"/>
    </font>
    <font>
      <i/>
      <color rgb="FF8A8A96"/>
      <sz val="9"/>
      <name val="Calibri"/>
    </font>
    <font>
      <b/>
      <color rgb="FF0A0A1A"/>
      <sz val="10"/>
      <name val="Consolas"/>
    </font>
    <font>
      <b/>
      <color rgb="FF5B8CA8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A0A1A"/>
      </patternFill>
    </fill>
    <fill>
      <patternFill patternType="solid">
        <fgColor rgb="FF96D4F5"/>
      </patternFill>
    </fill>
    <fill>
      <patternFill patternType="solid">
        <fgColor rgb="FFFFF6C9"/>
      </patternFill>
    </fill>
  </fills>
  <borders count="2">
    <border>
      <left/>
      <right/>
      <top/>
      <bottom/>
      <diagonal/>
    </border>
    <border>
      <left style="thin">
        <color rgb="FFD9D6CF"/>
      </left>
      <right style="thin">
        <color rgb="FFD9D6CF"/>
      </right>
      <top style="thin">
        <color rgb="FFD9D6CF"/>
      </top>
      <bottom style="thin">
        <color rgb="FFD9D6C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</cellXfs>
  <cellStyles count="1">
    <cellStyle name="Normal" xfId="0" builtinId="0"/>
  </cellStyles>
  <dxfs count="2">
    <dxf>
      <font>
        <b/>
        <color rgb="FF1E7A3C"/>
      </font>
    </dxf>
    <dxf>
      <font>
        <b/>
        <color rgb="FF9C2B2B"/>
      </font>
      <fill>
        <patternFill patternType="solid">
          <bgColor rgb="FFFBE3E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40" customWidth="1"/>
    <col min="3" max="3" width="52" customWidth="1"/>
  </cols>
  <sheetData>
    <row r="1" ht="26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22" customHeight="1" spans="1:3" x14ac:dyDescent="0.25">
      <c r="A5" s="4" t="s">
        <v>5</v>
      </c>
      <c r="B5" s="5" t="s">
        <v>6</v>
      </c>
      <c r="C5" s="6" t="s">
        <v>7</v>
      </c>
    </row>
    <row r="6" ht="22" customHeight="1" spans="1:3" x14ac:dyDescent="0.25">
      <c r="A6" s="4" t="s">
        <v>8</v>
      </c>
      <c r="B6" s="5" t="s">
        <v>6</v>
      </c>
      <c r="C6" s="6" t="s">
        <v>9</v>
      </c>
    </row>
    <row r="7" ht="22" customHeight="1" spans="1:3" x14ac:dyDescent="0.25">
      <c r="A7" s="4" t="s">
        <v>10</v>
      </c>
      <c r="B7" s="5" t="s">
        <v>6</v>
      </c>
      <c r="C7" s="6" t="s">
        <v>6</v>
      </c>
    </row>
    <row r="8" ht="22" customHeight="1" spans="1:3" x14ac:dyDescent="0.25">
      <c r="A8" s="4" t="s">
        <v>11</v>
      </c>
      <c r="B8" s="5" t="s">
        <v>6</v>
      </c>
      <c r="C8" s="6" t="s">
        <v>6</v>
      </c>
    </row>
    <row r="9" ht="22" customHeight="1" spans="1:3" x14ac:dyDescent="0.25">
      <c r="A9" s="4" t="s">
        <v>12</v>
      </c>
      <c r="B9" s="5" t="s">
        <v>6</v>
      </c>
      <c r="C9" s="6" t="s">
        <v>13</v>
      </c>
    </row>
    <row r="10" ht="22" customHeight="1" spans="1:3" x14ac:dyDescent="0.25">
      <c r="A10" s="4" t="s">
        <v>14</v>
      </c>
      <c r="B10" s="5" t="s">
        <v>6</v>
      </c>
      <c r="C10" s="6" t="s">
        <v>15</v>
      </c>
    </row>
    <row r="11" ht="22" customHeight="1" spans="1:3" x14ac:dyDescent="0.25">
      <c r="A11" s="4" t="s">
        <v>16</v>
      </c>
      <c r="B11" s="5" t="s">
        <v>6</v>
      </c>
      <c r="C11" s="6" t="s">
        <v>17</v>
      </c>
    </row>
    <row r="12" ht="22" customHeight="1" spans="1:3" x14ac:dyDescent="0.25">
      <c r="A12" s="4" t="s">
        <v>18</v>
      </c>
      <c r="B12" s="5" t="s">
        <v>6</v>
      </c>
      <c r="C12" s="6" t="s">
        <v>19</v>
      </c>
    </row>
    <row r="13" ht="22" customHeight="1" spans="1:3" x14ac:dyDescent="0.25">
      <c r="A13" s="4" t="s">
        <v>20</v>
      </c>
      <c r="B13" s="5" t="s">
        <v>6</v>
      </c>
      <c r="C13" s="6" t="s">
        <v>21</v>
      </c>
    </row>
    <row r="14" ht="22" customHeight="1" spans="1:3" x14ac:dyDescent="0.25">
      <c r="A14" s="4" t="s">
        <v>22</v>
      </c>
      <c r="B14" s="5" t="s">
        <v>6</v>
      </c>
      <c r="C14" s="6" t="s">
        <v>23</v>
      </c>
    </row>
    <row r="15" ht="22" customHeight="1" spans="1:3" x14ac:dyDescent="0.25">
      <c r="A15" s="4" t="s">
        <v>24</v>
      </c>
      <c r="B15" s="5" t="s">
        <v>6</v>
      </c>
      <c r="C15" s="6" t="s">
        <v>25</v>
      </c>
    </row>
    <row r="16" ht="22" customHeight="1" spans="1:3" x14ac:dyDescent="0.25">
      <c r="A16" s="4" t="s">
        <v>26</v>
      </c>
      <c r="B16" s="5" t="s">
        <v>6</v>
      </c>
      <c r="C16" s="6" t="s">
        <v>27</v>
      </c>
    </row>
    <row r="17" ht="22" customHeight="1" spans="1:3" x14ac:dyDescent="0.25">
      <c r="A17" s="4" t="s">
        <v>28</v>
      </c>
      <c r="B17" s="5" t="s">
        <v>6</v>
      </c>
      <c r="C17" s="6" t="s">
        <v>6</v>
      </c>
    </row>
    <row r="18" ht="22" customHeight="1" spans="1:3" x14ac:dyDescent="0.25">
      <c r="A18" s="4" t="s">
        <v>29</v>
      </c>
      <c r="B18" s="5" t="s">
        <v>6</v>
      </c>
      <c r="C18" s="6" t="s">
        <v>30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4" width="14" customWidth="1"/>
    <col min="5" max="5" width="16" customWidth="1"/>
    <col min="6" max="6" width="12" customWidth="1"/>
    <col min="7" max="7" width="40" customWidth="1"/>
  </cols>
  <sheetData>
    <row r="1" ht="26" customHeight="1" spans="1:7" x14ac:dyDescent="0.25">
      <c r="A1" s="1" t="s">
        <v>31</v>
      </c>
      <c r="B1" s="1"/>
      <c r="C1" s="1"/>
      <c r="D1" s="1"/>
      <c r="E1" s="1"/>
      <c r="F1" s="1"/>
      <c r="G1" s="1"/>
    </row>
    <row r="2" ht="30" customHeight="1" spans="1:7" x14ac:dyDescent="0.25">
      <c r="A2" s="2" t="s">
        <v>32</v>
      </c>
      <c r="B2" s="2"/>
      <c r="C2" s="2"/>
      <c r="D2" s="2"/>
      <c r="E2" s="2"/>
      <c r="F2" s="2"/>
      <c r="G2" s="2"/>
    </row>
    <row r="4" ht="30" customHeight="1" spans="1:7" x14ac:dyDescent="0.25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0" customHeight="1" spans="1:7" x14ac:dyDescent="0.25">
      <c r="A5" s="7" t="s">
        <v>40</v>
      </c>
      <c r="B5" s="7" t="s">
        <v>41</v>
      </c>
      <c r="C5" s="7">
        <v>74</v>
      </c>
      <c r="D5" s="7">
        <v>1</v>
      </c>
      <c r="E5" s="7">
        <v>74.5</v>
      </c>
      <c r="F5" s="7">
        <f>IF(OR($C5="",$E5=""),"",IF(ABS($E5-$C5)&lt;=$D5,"PASS","CHECK"))</f>
      </c>
      <c r="G5" s="7" t="s">
        <v>42</v>
      </c>
    </row>
    <row r="6" ht="20" customHeight="1" spans="1:7" x14ac:dyDescent="0.25">
      <c r="A6" s="8" t="s">
        <v>43</v>
      </c>
      <c r="B6" s="5" t="s">
        <v>6</v>
      </c>
      <c r="C6" s="5" t="s">
        <v>6</v>
      </c>
      <c r="D6" s="5" t="s">
        <v>6</v>
      </c>
      <c r="E6" s="8" t="s">
        <v>6</v>
      </c>
      <c r="F6" s="8">
        <f>IF(OR($C6="",$E6=""),"",IF(ABS($E6-$C6)&lt;=$D6,"PASS","CHECK"))</f>
      </c>
      <c r="G6" s="8" t="s">
        <v>6</v>
      </c>
    </row>
    <row r="7" ht="20" customHeight="1" spans="1:7" x14ac:dyDescent="0.25">
      <c r="A7" s="8" t="s">
        <v>44</v>
      </c>
      <c r="B7" s="5" t="s">
        <v>6</v>
      </c>
      <c r="C7" s="5" t="s">
        <v>6</v>
      </c>
      <c r="D7" s="5" t="s">
        <v>6</v>
      </c>
      <c r="E7" s="8" t="s">
        <v>6</v>
      </c>
      <c r="F7" s="8">
        <f>IF(OR($C7="",$E7=""),"",IF(ABS($E7-$C7)&lt;=$D7,"PASS","CHECK"))</f>
      </c>
      <c r="G7" s="8" t="s">
        <v>6</v>
      </c>
    </row>
    <row r="8" ht="20" customHeight="1" spans="1:7" x14ac:dyDescent="0.25">
      <c r="A8" s="8" t="s">
        <v>45</v>
      </c>
      <c r="B8" s="5" t="s">
        <v>6</v>
      </c>
      <c r="C8" s="5" t="s">
        <v>6</v>
      </c>
      <c r="D8" s="5" t="s">
        <v>6</v>
      </c>
      <c r="E8" s="8" t="s">
        <v>6</v>
      </c>
      <c r="F8" s="8">
        <f>IF(OR($C8="",$E8=""),"",IF(ABS($E8-$C8)&lt;=$D8,"PASS","CHECK"))</f>
      </c>
      <c r="G8" s="8" t="s">
        <v>6</v>
      </c>
    </row>
    <row r="9" ht="20" customHeight="1" spans="1:7" x14ac:dyDescent="0.25">
      <c r="A9" s="8" t="s">
        <v>46</v>
      </c>
      <c r="B9" s="5" t="s">
        <v>6</v>
      </c>
      <c r="C9" s="5" t="s">
        <v>6</v>
      </c>
      <c r="D9" s="5" t="s">
        <v>6</v>
      </c>
      <c r="E9" s="8" t="s">
        <v>6</v>
      </c>
      <c r="F9" s="8">
        <f>IF(OR($C9="",$E9=""),"",IF(ABS($E9-$C9)&lt;=$D9,"PASS","CHECK"))</f>
      </c>
      <c r="G9" s="8" t="s">
        <v>6</v>
      </c>
    </row>
    <row r="10" ht="20" customHeight="1" spans="1:7" x14ac:dyDescent="0.25">
      <c r="A10" s="8" t="s">
        <v>47</v>
      </c>
      <c r="B10" s="5" t="s">
        <v>6</v>
      </c>
      <c r="C10" s="5" t="s">
        <v>6</v>
      </c>
      <c r="D10" s="5" t="s">
        <v>6</v>
      </c>
      <c r="E10" s="8" t="s">
        <v>6</v>
      </c>
      <c r="F10" s="8">
        <f>IF(OR($C10="",$E10=""),"",IF(ABS($E10-$C10)&lt;=$D10,"PASS","CHECK"))</f>
      </c>
      <c r="G10" s="8" t="s">
        <v>6</v>
      </c>
    </row>
    <row r="11" ht="20" customHeight="1" spans="1:7" x14ac:dyDescent="0.25">
      <c r="A11" s="8" t="s">
        <v>48</v>
      </c>
      <c r="B11" s="5" t="s">
        <v>6</v>
      </c>
      <c r="C11" s="5" t="s">
        <v>6</v>
      </c>
      <c r="D11" s="5" t="s">
        <v>6</v>
      </c>
      <c r="E11" s="8" t="s">
        <v>6</v>
      </c>
      <c r="F11" s="8">
        <f>IF(OR($C11="",$E11=""),"",IF(ABS($E11-$C11)&lt;=$D11,"PASS","CHECK"))</f>
      </c>
      <c r="G11" s="8" t="s">
        <v>6</v>
      </c>
    </row>
    <row r="12" ht="20" customHeight="1" spans="1:7" x14ac:dyDescent="0.25">
      <c r="A12" s="8" t="s">
        <v>49</v>
      </c>
      <c r="B12" s="5" t="s">
        <v>6</v>
      </c>
      <c r="C12" s="5" t="s">
        <v>6</v>
      </c>
      <c r="D12" s="5" t="s">
        <v>6</v>
      </c>
      <c r="E12" s="8" t="s">
        <v>6</v>
      </c>
      <c r="F12" s="8">
        <f>IF(OR($C12="",$E12=""),"",IF(ABS($E12-$C12)&lt;=$D12,"PASS","CHECK"))</f>
      </c>
      <c r="G12" s="8" t="s">
        <v>6</v>
      </c>
    </row>
    <row r="13" ht="20" customHeight="1" spans="1:7" x14ac:dyDescent="0.25">
      <c r="A13" s="8" t="s">
        <v>50</v>
      </c>
      <c r="B13" s="5" t="s">
        <v>6</v>
      </c>
      <c r="C13" s="5" t="s">
        <v>6</v>
      </c>
      <c r="D13" s="5" t="s">
        <v>6</v>
      </c>
      <c r="E13" s="8" t="s">
        <v>6</v>
      </c>
      <c r="F13" s="8">
        <f>IF(OR($C13="",$E13=""),"",IF(ABS($E13-$C13)&lt;=$D13,"PASS","CHECK"))</f>
      </c>
      <c r="G13" s="8" t="s">
        <v>6</v>
      </c>
    </row>
    <row r="14" ht="20" customHeight="1" spans="1:7" x14ac:dyDescent="0.25">
      <c r="A14" s="8" t="s">
        <v>51</v>
      </c>
      <c r="B14" s="5" t="s">
        <v>6</v>
      </c>
      <c r="C14" s="5" t="s">
        <v>6</v>
      </c>
      <c r="D14" s="5" t="s">
        <v>6</v>
      </c>
      <c r="E14" s="8" t="s">
        <v>6</v>
      </c>
      <c r="F14" s="8">
        <f>IF(OR($C14="",$E14=""),"",IF(ABS($E14-$C14)&lt;=$D14,"PASS","CHECK"))</f>
      </c>
      <c r="G14" s="8" t="s">
        <v>6</v>
      </c>
    </row>
    <row r="15" ht="20" customHeight="1" spans="1:7" x14ac:dyDescent="0.25">
      <c r="A15" s="8" t="s">
        <v>52</v>
      </c>
      <c r="B15" s="5" t="s">
        <v>6</v>
      </c>
      <c r="C15" s="5" t="s">
        <v>6</v>
      </c>
      <c r="D15" s="5" t="s">
        <v>6</v>
      </c>
      <c r="E15" s="8" t="s">
        <v>6</v>
      </c>
      <c r="F15" s="8">
        <f>IF(OR($C15="",$E15=""),"",IF(ABS($E15-$C15)&lt;=$D15,"PASS","CHECK"))</f>
      </c>
      <c r="G15" s="8" t="s">
        <v>6</v>
      </c>
    </row>
    <row r="16" ht="20" customHeight="1" spans="1:7" x14ac:dyDescent="0.25">
      <c r="A16" s="8" t="s">
        <v>53</v>
      </c>
      <c r="B16" s="5" t="s">
        <v>6</v>
      </c>
      <c r="C16" s="5" t="s">
        <v>6</v>
      </c>
      <c r="D16" s="5" t="s">
        <v>6</v>
      </c>
      <c r="E16" s="8" t="s">
        <v>6</v>
      </c>
      <c r="F16" s="8">
        <f>IF(OR($C16="",$E16=""),"",IF(ABS($E16-$C16)&lt;=$D16,"PASS","CHECK"))</f>
      </c>
      <c r="G16" s="8" t="s">
        <v>6</v>
      </c>
    </row>
    <row r="17" ht="20" customHeight="1" spans="1:7" x14ac:dyDescent="0.25">
      <c r="A17" s="8" t="s">
        <v>54</v>
      </c>
      <c r="B17" s="5" t="s">
        <v>6</v>
      </c>
      <c r="C17" s="5" t="s">
        <v>6</v>
      </c>
      <c r="D17" s="5" t="s">
        <v>6</v>
      </c>
      <c r="E17" s="8" t="s">
        <v>6</v>
      </c>
      <c r="F17" s="8">
        <f>IF(OR($C17="",$E17=""),"",IF(ABS($E17-$C17)&lt;=$D17,"PASS","CHECK"))</f>
      </c>
      <c r="G17" s="8" t="s">
        <v>6</v>
      </c>
    </row>
    <row r="18" ht="20" customHeight="1" spans="1:7" x14ac:dyDescent="0.25">
      <c r="A18" s="8" t="s">
        <v>55</v>
      </c>
      <c r="B18" s="5" t="s">
        <v>6</v>
      </c>
      <c r="C18" s="5" t="s">
        <v>6</v>
      </c>
      <c r="D18" s="5" t="s">
        <v>6</v>
      </c>
      <c r="E18" s="8" t="s">
        <v>6</v>
      </c>
      <c r="F18" s="8">
        <f>IF(OR($C18="",$E18=""),"",IF(ABS($E18-$C18)&lt;=$D18,"PASS","CHECK"))</f>
      </c>
      <c r="G18" s="8" t="s">
        <v>6</v>
      </c>
    </row>
    <row r="19" ht="20" customHeight="1" spans="1:7" x14ac:dyDescent="0.25">
      <c r="A19" s="8" t="s">
        <v>56</v>
      </c>
      <c r="B19" s="5" t="s">
        <v>6</v>
      </c>
      <c r="C19" s="5" t="s">
        <v>6</v>
      </c>
      <c r="D19" s="5" t="s">
        <v>6</v>
      </c>
      <c r="E19" s="8" t="s">
        <v>6</v>
      </c>
      <c r="F19" s="8">
        <f>IF(OR($C19="",$E19=""),"",IF(ABS($E19-$C19)&lt;=$D19,"PASS","CHECK"))</f>
      </c>
      <c r="G19" s="8" t="s">
        <v>6</v>
      </c>
    </row>
    <row r="20" ht="20" customHeight="1" spans="1:7" x14ac:dyDescent="0.25">
      <c r="A20" s="8" t="s">
        <v>57</v>
      </c>
      <c r="B20" s="5" t="s">
        <v>6</v>
      </c>
      <c r="C20" s="5" t="s">
        <v>6</v>
      </c>
      <c r="D20" s="5" t="s">
        <v>6</v>
      </c>
      <c r="E20" s="8" t="s">
        <v>6</v>
      </c>
      <c r="F20" s="8">
        <f>IF(OR($C20="",$E20=""),"",IF(ABS($E20-$C20)&lt;=$D20,"PASS","CHECK"))</f>
      </c>
      <c r="G20" s="8" t="s">
        <v>6</v>
      </c>
    </row>
    <row r="21" ht="20" customHeight="1" spans="1:7" x14ac:dyDescent="0.25">
      <c r="A21" s="5" t="s">
        <v>6</v>
      </c>
      <c r="B21" s="5" t="s">
        <v>6</v>
      </c>
      <c r="C21" s="5" t="s">
        <v>6</v>
      </c>
      <c r="D21" s="5" t="s">
        <v>6</v>
      </c>
      <c r="E21" s="8" t="s">
        <v>6</v>
      </c>
      <c r="F21" s="8">
        <f>IF(OR($C21="",$E21=""),"",IF(ABS($E21-$C21)&lt;=$D21,"PASS","CHECK"))</f>
      </c>
      <c r="G21" s="8" t="s">
        <v>6</v>
      </c>
    </row>
    <row r="22" ht="20" customHeight="1" spans="1:7" x14ac:dyDescent="0.25">
      <c r="A22" s="5" t="s">
        <v>6</v>
      </c>
      <c r="B22" s="5" t="s">
        <v>6</v>
      </c>
      <c r="C22" s="5" t="s">
        <v>6</v>
      </c>
      <c r="D22" s="5" t="s">
        <v>6</v>
      </c>
      <c r="E22" s="8" t="s">
        <v>6</v>
      </c>
      <c r="F22" s="8">
        <f>IF(OR($C22="",$E22=""),"",IF(ABS($E22-$C22)&lt;=$D22,"PASS","CHECK"))</f>
      </c>
      <c r="G22" s="8" t="s">
        <v>6</v>
      </c>
    </row>
    <row r="23" ht="20" customHeight="1" spans="1:7" x14ac:dyDescent="0.25">
      <c r="A23" s="5" t="s">
        <v>6</v>
      </c>
      <c r="B23" s="5" t="s">
        <v>6</v>
      </c>
      <c r="C23" s="5" t="s">
        <v>6</v>
      </c>
      <c r="D23" s="5" t="s">
        <v>6</v>
      </c>
      <c r="E23" s="8" t="s">
        <v>6</v>
      </c>
      <c r="F23" s="8">
        <f>IF(OR($C23="",$E23=""),"",IF(ABS($E23-$C23)&lt;=$D23,"PASS","CHECK"))</f>
      </c>
      <c r="G23" s="8" t="s">
        <v>6</v>
      </c>
    </row>
    <row r="24" ht="20" customHeight="1" spans="1:7" x14ac:dyDescent="0.25">
      <c r="A24" s="5" t="s">
        <v>6</v>
      </c>
      <c r="B24" s="5" t="s">
        <v>6</v>
      </c>
      <c r="C24" s="5" t="s">
        <v>6</v>
      </c>
      <c r="D24" s="5" t="s">
        <v>6</v>
      </c>
      <c r="E24" s="8" t="s">
        <v>6</v>
      </c>
      <c r="F24" s="8">
        <f>IF(OR($C24="",$E24=""),"",IF(ABS($E24-$C24)&lt;=$D24,"PASS","CHECK"))</f>
      </c>
      <c r="G24" s="8" t="s">
        <v>6</v>
      </c>
    </row>
    <row r="25" ht="20" customHeight="1" spans="1:7" x14ac:dyDescent="0.25">
      <c r="A25" s="5" t="s">
        <v>6</v>
      </c>
      <c r="B25" s="5" t="s">
        <v>6</v>
      </c>
      <c r="C25" s="5" t="s">
        <v>6</v>
      </c>
      <c r="D25" s="5" t="s">
        <v>6</v>
      </c>
      <c r="E25" s="8" t="s">
        <v>6</v>
      </c>
      <c r="F25" s="8">
        <f>IF(OR($C25="",$E25=""),"",IF(ABS($E25-$C25)&lt;=$D25,"PASS","CHECK"))</f>
      </c>
      <c r="G25" s="8" t="s">
        <v>6</v>
      </c>
    </row>
  </sheetData>
  <mergeCells count="2">
    <mergeCell ref="A1:G1"/>
    <mergeCell ref="A2:G2"/>
  </mergeCells>
  <conditionalFormatting sqref="F5:F26">
    <cfRule type="containsText" dxfId="0" priority="1">
      <formula>NOT(ISERROR(SEARCH("PASS",F5)))</formula>
    </cfRule>
    <cfRule type="containsText" dxfId="1" priority="2">
      <formula>NOT(ISERROR(SEARCH("CHECK",F5)))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4" customWidth="1"/>
    <col min="3" max="3" width="24" customWidth="1"/>
    <col min="4" max="4" width="13" customWidth="1"/>
    <col min="5" max="5" width="12" customWidth="1"/>
    <col min="6" max="6" width="14" customWidth="1"/>
    <col min="7" max="7" width="12" customWidth="1"/>
    <col min="8" max="8" width="14" customWidth="1"/>
    <col min="9" max="9" width="18" customWidth="1"/>
    <col min="10" max="10" width="34" customWidth="1"/>
  </cols>
  <sheetData>
    <row r="1" ht="26" customHeight="1" spans="1:10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2" t="s">
        <v>59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  <c r="I4" s="3" t="s">
        <v>68</v>
      </c>
      <c r="J4" s="3" t="s">
        <v>39</v>
      </c>
    </row>
    <row r="5" ht="22" customHeight="1" spans="1:10" x14ac:dyDescent="0.25">
      <c r="A5" s="7" t="s">
        <v>69</v>
      </c>
      <c r="B5" s="7" t="s">
        <v>70</v>
      </c>
      <c r="C5" s="7" t="s">
        <v>71</v>
      </c>
      <c r="D5" s="7">
        <v>90</v>
      </c>
      <c r="E5" s="7">
        <v>140</v>
      </c>
      <c r="F5" s="7" t="s">
        <v>72</v>
      </c>
      <c r="G5" s="7" t="s">
        <v>73</v>
      </c>
      <c r="H5" s="7" t="s">
        <v>74</v>
      </c>
      <c r="I5" s="7" t="s">
        <v>75</v>
      </c>
      <c r="J5" s="7" t="s">
        <v>76</v>
      </c>
    </row>
    <row r="6" ht="20" customHeight="1" spans="1:10" x14ac:dyDescent="0.25">
      <c r="A6" s="5" t="s">
        <v>6</v>
      </c>
      <c r="B6" s="5" t="s">
        <v>6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8" t="s">
        <v>6</v>
      </c>
      <c r="J6" s="8" t="s">
        <v>6</v>
      </c>
    </row>
    <row r="7" ht="20" customHeight="1" spans="1:10" x14ac:dyDescent="0.25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8" t="s">
        <v>6</v>
      </c>
      <c r="J7" s="8" t="s">
        <v>6</v>
      </c>
    </row>
    <row r="8" ht="20" customHeight="1" spans="1:10" x14ac:dyDescent="0.25">
      <c r="A8" s="5" t="s">
        <v>6</v>
      </c>
      <c r="B8" s="5" t="s">
        <v>6</v>
      </c>
      <c r="C8" s="5" t="s">
        <v>6</v>
      </c>
      <c r="D8" s="5" t="s">
        <v>6</v>
      </c>
      <c r="E8" s="5" t="s">
        <v>6</v>
      </c>
      <c r="F8" s="5" t="s">
        <v>6</v>
      </c>
      <c r="G8" s="5" t="s">
        <v>6</v>
      </c>
      <c r="H8" s="5" t="s">
        <v>6</v>
      </c>
      <c r="I8" s="8" t="s">
        <v>6</v>
      </c>
      <c r="J8" s="8" t="s">
        <v>6</v>
      </c>
    </row>
    <row r="9" ht="20" customHeight="1" spans="1:10" x14ac:dyDescent="0.25">
      <c r="A9" s="5" t="s">
        <v>6</v>
      </c>
      <c r="B9" s="5" t="s">
        <v>6</v>
      </c>
      <c r="C9" s="5" t="s">
        <v>6</v>
      </c>
      <c r="D9" s="5" t="s">
        <v>6</v>
      </c>
      <c r="E9" s="5" t="s">
        <v>6</v>
      </c>
      <c r="F9" s="5" t="s">
        <v>6</v>
      </c>
      <c r="G9" s="5" t="s">
        <v>6</v>
      </c>
      <c r="H9" s="5" t="s">
        <v>6</v>
      </c>
      <c r="I9" s="8" t="s">
        <v>6</v>
      </c>
      <c r="J9" s="8" t="s">
        <v>6</v>
      </c>
    </row>
    <row r="10" ht="20" customHeight="1" spans="1:10" x14ac:dyDescent="0.25">
      <c r="A10" s="5" t="s">
        <v>6</v>
      </c>
      <c r="B10" s="5" t="s">
        <v>6</v>
      </c>
      <c r="C10" s="5" t="s">
        <v>6</v>
      </c>
      <c r="D10" s="5" t="s">
        <v>6</v>
      </c>
      <c r="E10" s="5" t="s">
        <v>6</v>
      </c>
      <c r="F10" s="5" t="s">
        <v>6</v>
      </c>
      <c r="G10" s="5" t="s">
        <v>6</v>
      </c>
      <c r="H10" s="5" t="s">
        <v>6</v>
      </c>
      <c r="I10" s="8" t="s">
        <v>6</v>
      </c>
      <c r="J10" s="8" t="s">
        <v>6</v>
      </c>
    </row>
    <row r="11" ht="20" customHeight="1" spans="1:10" x14ac:dyDescent="0.25">
      <c r="A11" s="5" t="s">
        <v>6</v>
      </c>
      <c r="B11" s="5" t="s">
        <v>6</v>
      </c>
      <c r="C11" s="5" t="s">
        <v>6</v>
      </c>
      <c r="D11" s="5" t="s">
        <v>6</v>
      </c>
      <c r="E11" s="5" t="s">
        <v>6</v>
      </c>
      <c r="F11" s="5" t="s">
        <v>6</v>
      </c>
      <c r="G11" s="5" t="s">
        <v>6</v>
      </c>
      <c r="H11" s="5" t="s">
        <v>6</v>
      </c>
      <c r="I11" s="8" t="s">
        <v>6</v>
      </c>
      <c r="J11" s="8" t="s">
        <v>6</v>
      </c>
    </row>
    <row r="12" ht="20" customHeight="1" spans="1:10" x14ac:dyDescent="0.25">
      <c r="A12" s="5" t="s">
        <v>6</v>
      </c>
      <c r="B12" s="5" t="s">
        <v>6</v>
      </c>
      <c r="C12" s="5" t="s">
        <v>6</v>
      </c>
      <c r="D12" s="5" t="s">
        <v>6</v>
      </c>
      <c r="E12" s="5" t="s">
        <v>6</v>
      </c>
      <c r="F12" s="5" t="s">
        <v>6</v>
      </c>
      <c r="G12" s="5" t="s">
        <v>6</v>
      </c>
      <c r="H12" s="5" t="s">
        <v>6</v>
      </c>
      <c r="I12" s="8" t="s">
        <v>6</v>
      </c>
      <c r="J12" s="8" t="s">
        <v>6</v>
      </c>
    </row>
    <row r="13" ht="20" customHeight="1" spans="1:10" x14ac:dyDescent="0.25">
      <c r="A13" s="5" t="s">
        <v>6</v>
      </c>
      <c r="B13" s="5" t="s">
        <v>6</v>
      </c>
      <c r="C13" s="5" t="s">
        <v>6</v>
      </c>
      <c r="D13" s="5" t="s">
        <v>6</v>
      </c>
      <c r="E13" s="5" t="s">
        <v>6</v>
      </c>
      <c r="F13" s="5" t="s">
        <v>6</v>
      </c>
      <c r="G13" s="5" t="s">
        <v>6</v>
      </c>
      <c r="H13" s="5" t="s">
        <v>6</v>
      </c>
      <c r="I13" s="8" t="s">
        <v>6</v>
      </c>
      <c r="J13" s="8" t="s">
        <v>6</v>
      </c>
    </row>
    <row r="14" ht="20" customHeight="1" spans="1:10" x14ac:dyDescent="0.25">
      <c r="A14" s="5" t="s">
        <v>6</v>
      </c>
      <c r="B14" s="5" t="s">
        <v>6</v>
      </c>
      <c r="C14" s="5" t="s">
        <v>6</v>
      </c>
      <c r="D14" s="5" t="s">
        <v>6</v>
      </c>
      <c r="E14" s="5" t="s">
        <v>6</v>
      </c>
      <c r="F14" s="5" t="s">
        <v>6</v>
      </c>
      <c r="G14" s="5" t="s">
        <v>6</v>
      </c>
      <c r="H14" s="5" t="s">
        <v>6</v>
      </c>
      <c r="I14" s="8" t="s">
        <v>6</v>
      </c>
      <c r="J14" s="8" t="s">
        <v>6</v>
      </c>
    </row>
    <row r="15" ht="20" customHeight="1" spans="1:10" x14ac:dyDescent="0.25">
      <c r="A15" s="5" t="s">
        <v>6</v>
      </c>
      <c r="B15" s="5" t="s">
        <v>6</v>
      </c>
      <c r="C15" s="5" t="s">
        <v>6</v>
      </c>
      <c r="D15" s="5" t="s">
        <v>6</v>
      </c>
      <c r="E15" s="5" t="s">
        <v>6</v>
      </c>
      <c r="F15" s="5" t="s">
        <v>6</v>
      </c>
      <c r="G15" s="5" t="s">
        <v>6</v>
      </c>
      <c r="H15" s="5" t="s">
        <v>6</v>
      </c>
      <c r="I15" s="8" t="s">
        <v>6</v>
      </c>
      <c r="J15" s="8" t="s">
        <v>6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8" customWidth="1"/>
    <col min="3" max="3" width="52" customWidth="1"/>
    <col min="4" max="5" width="40" customWidth="1"/>
  </cols>
  <sheetData>
    <row r="1" ht="26" customHeight="1" spans="1:5" x14ac:dyDescent="0.25">
      <c r="A1" s="1" t="s">
        <v>77</v>
      </c>
      <c r="B1" s="1"/>
      <c r="C1" s="1"/>
      <c r="D1" s="1"/>
      <c r="E1" s="1"/>
    </row>
    <row r="2" ht="30" customHeight="1" spans="1:5" x14ac:dyDescent="0.25">
      <c r="A2" s="2" t="s">
        <v>78</v>
      </c>
      <c r="B2" s="2"/>
      <c r="C2" s="2"/>
      <c r="D2" s="2"/>
      <c r="E2" s="2"/>
    </row>
    <row r="4" ht="30" customHeight="1" spans="1:5" x14ac:dyDescent="0.25">
      <c r="A4" s="3" t="s">
        <v>79</v>
      </c>
      <c r="B4" s="3" t="s">
        <v>80</v>
      </c>
      <c r="C4" s="3" t="s">
        <v>81</v>
      </c>
      <c r="D4" s="3" t="s">
        <v>82</v>
      </c>
      <c r="E4" s="3" t="s">
        <v>83</v>
      </c>
    </row>
    <row r="5" ht="22" customHeight="1" spans="1:5" x14ac:dyDescent="0.25">
      <c r="A5" s="7">
        <v>1</v>
      </c>
      <c r="B5" s="7" t="s">
        <v>84</v>
      </c>
      <c r="C5" s="7" t="s">
        <v>85</v>
      </c>
      <c r="D5" s="7" t="s">
        <v>86</v>
      </c>
      <c r="E5" s="7" t="s">
        <v>87</v>
      </c>
    </row>
    <row r="6" ht="20" customHeight="1" spans="1:5" x14ac:dyDescent="0.25">
      <c r="A6" s="8">
        <v>2</v>
      </c>
      <c r="B6" s="5" t="s">
        <v>6</v>
      </c>
      <c r="C6" s="5" t="s">
        <v>6</v>
      </c>
      <c r="D6" s="8" t="s">
        <v>6</v>
      </c>
      <c r="E6" s="8" t="s">
        <v>6</v>
      </c>
    </row>
    <row r="7" ht="20" customHeight="1" spans="1:5" x14ac:dyDescent="0.25">
      <c r="A7" s="8">
        <v>3</v>
      </c>
      <c r="B7" s="5" t="s">
        <v>6</v>
      </c>
      <c r="C7" s="5" t="s">
        <v>6</v>
      </c>
      <c r="D7" s="8" t="s">
        <v>6</v>
      </c>
      <c r="E7" s="8" t="s">
        <v>6</v>
      </c>
    </row>
    <row r="8" ht="20" customHeight="1" spans="1:5" x14ac:dyDescent="0.25">
      <c r="A8" s="8">
        <v>4</v>
      </c>
      <c r="B8" s="5" t="s">
        <v>6</v>
      </c>
      <c r="C8" s="5" t="s">
        <v>6</v>
      </c>
      <c r="D8" s="8" t="s">
        <v>6</v>
      </c>
      <c r="E8" s="8" t="s">
        <v>6</v>
      </c>
    </row>
    <row r="9" ht="20" customHeight="1" spans="1:5" x14ac:dyDescent="0.25">
      <c r="A9" s="8">
        <v>5</v>
      </c>
      <c r="B9" s="5" t="s">
        <v>6</v>
      </c>
      <c r="C9" s="5" t="s">
        <v>6</v>
      </c>
      <c r="D9" s="8" t="s">
        <v>6</v>
      </c>
      <c r="E9" s="8" t="s">
        <v>6</v>
      </c>
    </row>
    <row r="10" ht="20" customHeight="1" spans="1:5" x14ac:dyDescent="0.25">
      <c r="A10" s="8">
        <v>6</v>
      </c>
      <c r="B10" s="5" t="s">
        <v>6</v>
      </c>
      <c r="C10" s="5" t="s">
        <v>6</v>
      </c>
      <c r="D10" s="8" t="s">
        <v>6</v>
      </c>
      <c r="E10" s="8" t="s">
        <v>6</v>
      </c>
    </row>
    <row r="11" ht="20" customHeight="1" spans="1:5" x14ac:dyDescent="0.25">
      <c r="A11" s="8">
        <v>7</v>
      </c>
      <c r="B11" s="5" t="s">
        <v>6</v>
      </c>
      <c r="C11" s="5" t="s">
        <v>6</v>
      </c>
      <c r="D11" s="8" t="s">
        <v>6</v>
      </c>
      <c r="E11" s="8" t="s">
        <v>6</v>
      </c>
    </row>
    <row r="12" ht="20" customHeight="1" spans="1:5" x14ac:dyDescent="0.25">
      <c r="A12" s="8">
        <v>8</v>
      </c>
      <c r="B12" s="5" t="s">
        <v>6</v>
      </c>
      <c r="C12" s="5" t="s">
        <v>6</v>
      </c>
      <c r="D12" s="8" t="s">
        <v>6</v>
      </c>
      <c r="E12" s="8" t="s">
        <v>6</v>
      </c>
    </row>
    <row r="13" ht="20" customHeight="1" spans="1:5" x14ac:dyDescent="0.25">
      <c r="A13" s="8">
        <v>9</v>
      </c>
      <c r="B13" s="5" t="s">
        <v>6</v>
      </c>
      <c r="C13" s="5" t="s">
        <v>6</v>
      </c>
      <c r="D13" s="8" t="s">
        <v>6</v>
      </c>
      <c r="E13" s="8" t="s">
        <v>6</v>
      </c>
    </row>
    <row r="14" ht="20" customHeight="1" spans="1:5" x14ac:dyDescent="0.25">
      <c r="A14" s="8">
        <v>10</v>
      </c>
      <c r="B14" s="5" t="s">
        <v>6</v>
      </c>
      <c r="C14" s="5" t="s">
        <v>6</v>
      </c>
      <c r="D14" s="8" t="s">
        <v>6</v>
      </c>
      <c r="E14" s="8" t="s">
        <v>6</v>
      </c>
    </row>
    <row r="15" ht="20" customHeight="1" spans="1:5" x14ac:dyDescent="0.25">
      <c r="A15" s="8">
        <v>11</v>
      </c>
      <c r="B15" s="5" t="s">
        <v>6</v>
      </c>
      <c r="C15" s="5" t="s">
        <v>6</v>
      </c>
      <c r="D15" s="8" t="s">
        <v>6</v>
      </c>
      <c r="E15" s="8" t="s">
        <v>6</v>
      </c>
    </row>
    <row r="16" ht="20" customHeight="1" spans="1:5" x14ac:dyDescent="0.25">
      <c r="A16" s="8">
        <v>12</v>
      </c>
      <c r="B16" s="5" t="s">
        <v>6</v>
      </c>
      <c r="C16" s="5" t="s">
        <v>6</v>
      </c>
      <c r="D16" s="8" t="s">
        <v>6</v>
      </c>
      <c r="E16" s="8" t="s">
        <v>6</v>
      </c>
    </row>
    <row r="17" ht="20" customHeight="1" spans="1:5" x14ac:dyDescent="0.25">
      <c r="A17" s="8">
        <v>13</v>
      </c>
      <c r="B17" s="5" t="s">
        <v>6</v>
      </c>
      <c r="C17" s="5" t="s">
        <v>6</v>
      </c>
      <c r="D17" s="8" t="s">
        <v>6</v>
      </c>
      <c r="E17" s="8" t="s">
        <v>6</v>
      </c>
    </row>
    <row r="18" ht="20" customHeight="1" spans="1:5" x14ac:dyDescent="0.25">
      <c r="A18" s="8">
        <v>14</v>
      </c>
      <c r="B18" s="5" t="s">
        <v>6</v>
      </c>
      <c r="C18" s="5" t="s">
        <v>6</v>
      </c>
      <c r="D18" s="8" t="s">
        <v>6</v>
      </c>
      <c r="E18" s="8" t="s">
        <v>6</v>
      </c>
    </row>
    <row r="19" ht="20" customHeight="1" spans="1:5" x14ac:dyDescent="0.25">
      <c r="A19" s="8">
        <v>15</v>
      </c>
      <c r="B19" s="5" t="s">
        <v>6</v>
      </c>
      <c r="C19" s="5" t="s">
        <v>6</v>
      </c>
      <c r="D19" s="8" t="s">
        <v>6</v>
      </c>
      <c r="E19" s="8" t="s">
        <v>6</v>
      </c>
    </row>
    <row r="20" ht="30" customHeight="1" spans="1:5" x14ac:dyDescent="0.25">
      <c r="A20" s="2" t="s">
        <v>88</v>
      </c>
      <c r="B20" s="2"/>
      <c r="C20" s="2"/>
      <c r="D20" s="2"/>
      <c r="E20" s="2"/>
    </row>
  </sheetData>
  <mergeCells count="3">
    <mergeCell ref="A1:E1"/>
    <mergeCell ref="A2:E2"/>
    <mergeCell ref="A20:E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26" customWidth="1"/>
    <col min="3" max="3" width="56" customWidth="1"/>
    <col min="4" max="4" width="30" customWidth="1"/>
    <col min="5" max="5" width="14" customWidth="1"/>
    <col min="6" max="6" width="34" customWidth="1"/>
  </cols>
  <sheetData>
    <row r="1" ht="26" customHeight="1" spans="1:6" x14ac:dyDescent="0.25">
      <c r="A1" s="1" t="s">
        <v>89</v>
      </c>
      <c r="B1" s="1"/>
      <c r="C1" s="1"/>
      <c r="D1" s="1"/>
      <c r="E1" s="1"/>
      <c r="F1" s="1"/>
    </row>
    <row r="2" ht="30" customHeight="1" spans="1:6" x14ac:dyDescent="0.25">
      <c r="A2" s="2" t="s">
        <v>90</v>
      </c>
      <c r="B2" s="2"/>
      <c r="C2" s="2"/>
      <c r="D2" s="2"/>
      <c r="E2" s="2"/>
      <c r="F2" s="2"/>
    </row>
    <row r="4" ht="30" customHeight="1" spans="1:6" x14ac:dyDescent="0.25">
      <c r="A4" s="3" t="s">
        <v>91</v>
      </c>
      <c r="B4" s="3" t="s">
        <v>92</v>
      </c>
      <c r="C4" s="3" t="s">
        <v>93</v>
      </c>
      <c r="D4" s="3" t="s">
        <v>94</v>
      </c>
      <c r="E4" s="3" t="s">
        <v>95</v>
      </c>
      <c r="F4" s="3" t="s">
        <v>96</v>
      </c>
    </row>
    <row r="5" ht="34" customHeight="1" spans="1:6" x14ac:dyDescent="0.25">
      <c r="A5" s="9" t="s">
        <v>97</v>
      </c>
      <c r="B5" s="4" t="s">
        <v>98</v>
      </c>
      <c r="C5" s="8" t="s">
        <v>99</v>
      </c>
      <c r="D5" s="5" t="s">
        <v>6</v>
      </c>
      <c r="E5" s="5" t="s">
        <v>6</v>
      </c>
      <c r="F5" s="8" t="s">
        <v>100</v>
      </c>
    </row>
    <row r="6" ht="34" customHeight="1" spans="1:6" x14ac:dyDescent="0.25">
      <c r="A6" s="9" t="s">
        <v>101</v>
      </c>
      <c r="B6" s="4" t="s">
        <v>102</v>
      </c>
      <c r="C6" s="8" t="s">
        <v>103</v>
      </c>
      <c r="D6" s="5" t="s">
        <v>6</v>
      </c>
      <c r="E6" s="5" t="s">
        <v>6</v>
      </c>
      <c r="F6" s="8" t="s">
        <v>104</v>
      </c>
    </row>
    <row r="7" ht="34" customHeight="1" spans="1:6" x14ac:dyDescent="0.25">
      <c r="A7" s="9" t="s">
        <v>105</v>
      </c>
      <c r="B7" s="4" t="s">
        <v>106</v>
      </c>
      <c r="C7" s="8" t="s">
        <v>107</v>
      </c>
      <c r="D7" s="5" t="s">
        <v>6</v>
      </c>
      <c r="E7" s="5" t="s">
        <v>6</v>
      </c>
      <c r="F7" s="8" t="s">
        <v>104</v>
      </c>
    </row>
    <row r="8" ht="34" customHeight="1" spans="1:6" x14ac:dyDescent="0.25">
      <c r="A8" s="9" t="s">
        <v>108</v>
      </c>
      <c r="B8" s="4" t="s">
        <v>109</v>
      </c>
      <c r="C8" s="8" t="s">
        <v>110</v>
      </c>
      <c r="D8" s="5" t="s">
        <v>6</v>
      </c>
      <c r="E8" s="5" t="s">
        <v>6</v>
      </c>
      <c r="F8" s="8" t="s">
        <v>111</v>
      </c>
    </row>
    <row r="9" ht="34" customHeight="1" spans="1:6" x14ac:dyDescent="0.25">
      <c r="A9" s="9" t="s">
        <v>112</v>
      </c>
      <c r="B9" s="4" t="s">
        <v>113</v>
      </c>
      <c r="C9" s="8" t="s">
        <v>114</v>
      </c>
      <c r="D9" s="5" t="s">
        <v>6</v>
      </c>
      <c r="E9" s="5" t="s">
        <v>6</v>
      </c>
      <c r="F9" s="8" t="s">
        <v>115</v>
      </c>
    </row>
    <row r="10" ht="34" customHeight="1" spans="1:6" x14ac:dyDescent="0.25">
      <c r="A10" s="9" t="s">
        <v>116</v>
      </c>
      <c r="B10" s="4" t="s">
        <v>117</v>
      </c>
      <c r="C10" s="8" t="s">
        <v>118</v>
      </c>
      <c r="D10" s="5" t="s">
        <v>6</v>
      </c>
      <c r="E10" s="5" t="s">
        <v>6</v>
      </c>
      <c r="F10" s="8" t="s">
        <v>104</v>
      </c>
    </row>
    <row r="12" ht="30" customHeight="1" spans="1:6" x14ac:dyDescent="0.25">
      <c r="A12" s="2" t="s">
        <v>119</v>
      </c>
      <c r="B12" s="2"/>
      <c r="C12" s="2"/>
      <c r="D12" s="2"/>
      <c r="E12" s="2"/>
      <c r="F12" s="2"/>
    </row>
    <row r="14" spans="1:6" x14ac:dyDescent="0.25">
      <c r="A14" s="10" t="s">
        <v>120</v>
      </c>
      <c r="B14" s="10"/>
      <c r="C14" s="10"/>
      <c r="D14" s="10"/>
      <c r="E14" s="10"/>
      <c r="F14" s="10"/>
    </row>
  </sheetData>
  <mergeCells count="4">
    <mergeCell ref="A1:F1"/>
    <mergeCell ref="A2:F2"/>
    <mergeCell ref="A12:F12"/>
    <mergeCell ref="A14:F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Overview</vt:lpstr>
      <vt:lpstr>2. Measurement Spec</vt:lpstr>
      <vt:lpstr>3. Bill of Materials</vt:lpstr>
      <vt:lpstr>4. Construction Notes</vt:lpstr>
      <vt:lpstr>5. Evidence Gates G0-G5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MadeApt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2026-08-13T12:57:26Z</dcterms:modified>
</cp:coreProperties>
</file>